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3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7" i="1"/>
  <c r="I22" i="1" l="1"/>
</calcChain>
</file>

<file path=xl/sharedStrings.xml><?xml version="1.0" encoding="utf-8"?>
<sst xmlns="http://schemas.openxmlformats.org/spreadsheetml/2006/main" count="52" uniqueCount="46">
  <si>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</si>
  <si>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</si>
  <si>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</si>
  <si>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</si>
  <si>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</si>
  <si>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</si>
  <si>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</si>
  <si>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TOTAL GENERAL</t>
  </si>
  <si>
    <t>RNC/CEDULA</t>
  </si>
  <si>
    <t>OZAMA DIESEL SRL</t>
  </si>
  <si>
    <t>TOTAL ENERO</t>
  </si>
  <si>
    <t>002-0077504-7</t>
  </si>
  <si>
    <t>001-1263974-5</t>
  </si>
  <si>
    <t>CARLOS ARAUJO CORPORAN</t>
  </si>
  <si>
    <t>PLASTICOS LINS SRL</t>
  </si>
  <si>
    <t>TORNILLOS Y MATERIALES CUEVAS SRL</t>
  </si>
  <si>
    <t>001-1719900-0</t>
  </si>
  <si>
    <t>CARLOS MANUEL ALCANTARA</t>
  </si>
  <si>
    <t>COMPRA DE CILINDROS PARA REPARACION DE FRENOS DE CAMION F02</t>
  </si>
  <si>
    <t>0001/2023</t>
  </si>
  <si>
    <t>AUTO REPUESTOS GUEVARA/ LUISA YVELISSE CARRASCO GUEVARA</t>
  </si>
  <si>
    <t>0002/2023</t>
  </si>
  <si>
    <t>002-0128939-4</t>
  </si>
  <si>
    <t>TALLERES PINALES/ VICENTE PINALES ALCANTARA</t>
  </si>
  <si>
    <t>REPARACION DE DIFERENCIAL TRIMOTOR DE ESTA ISNTITUCION</t>
  </si>
  <si>
    <t>0003/2023</t>
  </si>
  <si>
    <t>COMPRA DE TAPA DE ALTERNADOR Y CONFECCION DE RADIADOR CAMION F05 DE ESTA ISNTITUCION</t>
  </si>
  <si>
    <t>0004/2023</t>
  </si>
  <si>
    <t>COMPRA DE GASOIL PARA SER UTILIZADO EN LA PLANTA ELECTRICA Y LOS EQUIPOS DE RECOLECCION DE BASURA</t>
  </si>
  <si>
    <t>REPARACION DE MODULO ECU DE MOTOR, MERCEDEZ AXOR CAMION COMPACTADOR F09</t>
  </si>
  <si>
    <t>0006/2023</t>
  </si>
  <si>
    <t>COMPRA DE FILTRO SECADOR Y KIT DE SELLOS PARA SER USADOS EN EL CAMION F08 DE ESTA INSTITUCION</t>
  </si>
  <si>
    <t>0007/2023</t>
  </si>
  <si>
    <t>AUTOREPUESTOS GUEVARA/ LUISA YVELISSE CARRASCO GUEVARA</t>
  </si>
  <si>
    <t>COMPRA DE PIEZAS Y REPUESTOS PARA REPARACION DE  LOS CAMIONES F05 Y F06</t>
  </si>
  <si>
    <t>0008/2023</t>
  </si>
  <si>
    <t>COMPRA DE FILTROS Y ACEITE PARA MANTENIMIENTO PREVENTIVO DE CAMION F08</t>
  </si>
  <si>
    <t>0009/2023</t>
  </si>
  <si>
    <t>COMPRAS DE FUNDAS PARA LA RECOGIDA DE BASURA EN EL MUNICIPIO</t>
  </si>
  <si>
    <t>0010/2023</t>
  </si>
  <si>
    <t xml:space="preserve">COMPRA DE ACEITE PARA LOS EQUIPOS QUE TRABAJARON EN EL MANTENIMIENTO DEL VERTEDERO MUNICIPAL PARA SOFOCAR LA HUMAREDA PROVOCADA POR EL INCENDIO </t>
  </si>
  <si>
    <t>002-0082725-1</t>
  </si>
  <si>
    <t>HILARIO DE LA ROSA AQUINO</t>
  </si>
  <si>
    <t xml:space="preserve">COMPRA DE ACEITES, GRASAS Y OTROS LUBRICANTES PARA SER USADOS POR LOS EQUIPOS DE RECOLECCION DE BASURA, VEHICULOS Y OTROS EQUIPOS DE ESTA ALCALDIA </t>
  </si>
  <si>
    <t>0011/2023</t>
  </si>
  <si>
    <t>COMPRAS DEL 01/01/23 AL 31/01/23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</si>
</sst>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44" fontId="0" fillId="5" borderId="1" xfId="1" applyFont="1" applyFill="1" applyBorder="1"/>
    <xf numFmtId="0" fontId="0" fillId="5" borderId="4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4" fontId="0" fillId="5" borderId="5" xfId="1" applyFont="1" applyFill="1" applyBorder="1"/>
    <xf numFmtId="0" fontId="7" fillId="5" borderId="0" xfId="0" applyFont="1" applyFill="1"/>
    <xf numFmtId="44" fontId="7" fillId="5" borderId="0" xfId="0" applyNumberFormat="1" applyFont="1" applyFill="1"/>
    <xf numFmtId="14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4" fontId="0" fillId="6" borderId="1" xfId="1" applyFont="1" applyFill="1" applyBorder="1"/>
    <xf numFmtId="44" fontId="7" fillId="6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7</xdr:col>
      <xdr:colOff>847354</xdr:colOff>
      <xdr:row>7</xdr:row>
      <xdr:rowOff>207818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199284" y="19050"/>
          <a:ext cx="16014989" cy="2249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I29"/>
  <sheetViews>
    <sheetView tabSelected="1" topLeftCell="C5" zoomScale="70" zoomScaleNormal="70" workbookViewId="0">
      <selection activeCell="C11" sqref="C11:H11"/>
    </sheetView>
  </sheetViews>
  <sheetFormatPr baseColWidth="10" defaultRowHeight="23.25" x14ac:dyDescent="0.35"/>
  <cols>
    <col min="1" max="1" width="11.42578125" style="1"/>
    <col min="2" max="2" width="4.42578125" style="1" customWidth="1"/>
    <col min="3" max="3" width="15.42578125" style="7" customWidth="1"/>
    <col min="4" max="4" width="14.85546875" style="3" customWidth="1"/>
    <col min="5" max="5" width="19.5703125" style="8" customWidth="1"/>
    <col min="6" max="6" width="60.7109375" style="1" customWidth="1"/>
    <col min="7" max="7" width="119.28515625" style="1" customWidth="1"/>
    <col min="8" max="8" width="21" style="5" customWidth="1"/>
    <col min="9" max="9" width="25.28515625" style="15" customWidth="1"/>
    <col min="10" max="16384" width="11.42578125" style="1"/>
  </cols>
  <sheetData>
    <row r="9" spans="3:9" x14ac:dyDescent="0.35">
      <c r="C9" s="25" t="s">
        <v>5</v>
      </c>
      <c r="D9" s="25"/>
      <c r="E9" s="25"/>
      <c r="F9" s="25"/>
      <c r="G9" s="25"/>
      <c r="H9" s="25"/>
    </row>
    <row r="10" spans="3:9" x14ac:dyDescent="0.35">
      <c r="C10" s="25" t="s">
        <v>45</v>
      </c>
      <c r="D10" s="25"/>
      <c r="E10" s="25"/>
      <c r="F10" s="25"/>
      <c r="G10" s="25"/>
      <c r="H10" s="25"/>
    </row>
    <row r="11" spans="3:9" x14ac:dyDescent="0.35">
      <c r="C11" s="26" t="s">
        <v>6</v>
      </c>
      <c r="D11" s="26"/>
      <c r="E11" s="26"/>
      <c r="F11" s="26"/>
      <c r="G11" s="26"/>
      <c r="H11" s="26"/>
    </row>
    <row r="13" spans="3:9" s="3" customFormat="1" ht="24" x14ac:dyDescent="0.4">
      <c r="C13" s="6" t="s">
        <v>0</v>
      </c>
      <c r="D13" s="2" t="s">
        <v>1</v>
      </c>
      <c r="E13" s="9" t="s">
        <v>8</v>
      </c>
      <c r="F13" s="2" t="s">
        <v>3</v>
      </c>
      <c r="G13" s="2" t="s">
        <v>2</v>
      </c>
      <c r="H13" s="4" t="s">
        <v>4</v>
      </c>
      <c r="I13" s="16"/>
    </row>
    <row r="14" spans="3:9" ht="19.5" customHeight="1" x14ac:dyDescent="0.35">
      <c r="C14" s="10">
        <v>44931</v>
      </c>
      <c r="D14" s="11" t="s">
        <v>19</v>
      </c>
      <c r="E14" s="11" t="s">
        <v>11</v>
      </c>
      <c r="F14" s="12" t="s">
        <v>20</v>
      </c>
      <c r="G14" s="12" t="s">
        <v>18</v>
      </c>
      <c r="H14" s="17">
        <v>22400</v>
      </c>
      <c r="I14" s="18"/>
    </row>
    <row r="15" spans="3:9" ht="19.5" customHeight="1" x14ac:dyDescent="0.35">
      <c r="C15" s="10">
        <v>44931</v>
      </c>
      <c r="D15" s="11" t="s">
        <v>21</v>
      </c>
      <c r="E15" s="11" t="s">
        <v>22</v>
      </c>
      <c r="F15" s="12" t="s">
        <v>23</v>
      </c>
      <c r="G15" s="12" t="s">
        <v>24</v>
      </c>
      <c r="H15" s="17">
        <v>6175</v>
      </c>
      <c r="I15" s="18"/>
    </row>
    <row r="16" spans="3:9" ht="19.5" customHeight="1" x14ac:dyDescent="0.35">
      <c r="C16" s="10">
        <v>44567</v>
      </c>
      <c r="D16" s="11" t="s">
        <v>25</v>
      </c>
      <c r="E16" s="11" t="s">
        <v>12</v>
      </c>
      <c r="F16" s="12" t="s">
        <v>13</v>
      </c>
      <c r="G16" s="12" t="s">
        <v>26</v>
      </c>
      <c r="H16" s="13">
        <v>32000</v>
      </c>
      <c r="I16" s="18"/>
    </row>
    <row r="17" spans="3:9" ht="19.5" customHeight="1" x14ac:dyDescent="0.35">
      <c r="C17" s="10">
        <v>44932</v>
      </c>
      <c r="D17" s="11" t="s">
        <v>27</v>
      </c>
      <c r="E17" s="11">
        <v>130121486</v>
      </c>
      <c r="F17" s="12" t="s">
        <v>9</v>
      </c>
      <c r="G17" s="12" t="s">
        <v>28</v>
      </c>
      <c r="H17" s="13">
        <v>443200</v>
      </c>
      <c r="I17" s="18"/>
    </row>
    <row r="18" spans="3:9" ht="19.5" customHeight="1" x14ac:dyDescent="0.35">
      <c r="C18" s="10">
        <v>44936</v>
      </c>
      <c r="D18" s="11" t="s">
        <v>27</v>
      </c>
      <c r="E18" s="11" t="s">
        <v>16</v>
      </c>
      <c r="F18" s="12" t="s">
        <v>17</v>
      </c>
      <c r="G18" s="12" t="s">
        <v>29</v>
      </c>
      <c r="H18" s="13">
        <v>25000</v>
      </c>
      <c r="I18" s="18"/>
    </row>
    <row r="19" spans="3:9" ht="19.5" customHeight="1" x14ac:dyDescent="0.35">
      <c r="C19" s="10">
        <v>44943</v>
      </c>
      <c r="D19" s="11" t="s">
        <v>30</v>
      </c>
      <c r="E19" s="11">
        <v>130121486</v>
      </c>
      <c r="F19" s="14" t="s">
        <v>15</v>
      </c>
      <c r="G19" s="12" t="s">
        <v>31</v>
      </c>
      <c r="H19" s="13">
        <v>8000</v>
      </c>
      <c r="I19" s="18"/>
    </row>
    <row r="20" spans="3:9" ht="19.5" customHeight="1" x14ac:dyDescent="0.35">
      <c r="C20" s="10">
        <v>44950</v>
      </c>
      <c r="D20" s="11" t="s">
        <v>32</v>
      </c>
      <c r="E20" s="11" t="s">
        <v>11</v>
      </c>
      <c r="F20" s="12" t="s">
        <v>33</v>
      </c>
      <c r="G20" s="12" t="s">
        <v>34</v>
      </c>
      <c r="H20" s="13">
        <v>36500</v>
      </c>
      <c r="I20" s="18"/>
    </row>
    <row r="21" spans="3:9" ht="19.5" customHeight="1" x14ac:dyDescent="0.35">
      <c r="C21" s="10">
        <v>44951</v>
      </c>
      <c r="D21" s="11" t="s">
        <v>35</v>
      </c>
      <c r="E21" s="11" t="s">
        <v>11</v>
      </c>
      <c r="F21" s="12" t="s">
        <v>33</v>
      </c>
      <c r="G21" s="12" t="s">
        <v>36</v>
      </c>
      <c r="H21" s="13">
        <v>42250</v>
      </c>
      <c r="I21" s="18" t="s">
        <v>10</v>
      </c>
    </row>
    <row r="22" spans="3:9" ht="19.5" customHeight="1" x14ac:dyDescent="0.35">
      <c r="C22" s="10">
        <v>44951</v>
      </c>
      <c r="D22" s="11" t="s">
        <v>37</v>
      </c>
      <c r="E22" s="11">
        <v>101144752</v>
      </c>
      <c r="F22" s="12" t="s">
        <v>14</v>
      </c>
      <c r="G22" s="12" t="s">
        <v>38</v>
      </c>
      <c r="H22" s="13">
        <v>23364</v>
      </c>
      <c r="I22" s="19">
        <f>SUM(H14:H26)</f>
        <v>687464</v>
      </c>
    </row>
    <row r="23" spans="3:9" ht="19.5" customHeight="1" x14ac:dyDescent="0.35">
      <c r="C23" s="10">
        <v>44951</v>
      </c>
      <c r="D23" s="11" t="s">
        <v>39</v>
      </c>
      <c r="E23" s="11" t="s">
        <v>11</v>
      </c>
      <c r="F23" s="12" t="s">
        <v>20</v>
      </c>
      <c r="G23" s="12" t="s">
        <v>40</v>
      </c>
      <c r="H23" s="13">
        <v>22250</v>
      </c>
      <c r="I23" s="18"/>
    </row>
    <row r="24" spans="3:9" ht="19.5" customHeight="1" x14ac:dyDescent="0.35">
      <c r="C24" s="10">
        <v>44957</v>
      </c>
      <c r="D24" s="11" t="s">
        <v>44</v>
      </c>
      <c r="E24" s="11" t="s">
        <v>41</v>
      </c>
      <c r="F24" s="12" t="s">
        <v>42</v>
      </c>
      <c r="G24" s="12" t="s">
        <v>43</v>
      </c>
      <c r="H24" s="13">
        <v>26325</v>
      </c>
      <c r="I24" s="18"/>
    </row>
    <row r="25" spans="3:9" ht="19.5" customHeight="1" x14ac:dyDescent="0.35">
      <c r="C25" s="10"/>
      <c r="D25" s="11"/>
      <c r="E25" s="11"/>
      <c r="F25" s="12"/>
      <c r="G25" s="12"/>
      <c r="H25" s="13"/>
      <c r="I25" s="18"/>
    </row>
    <row r="26" spans="3:9" ht="19.5" customHeight="1" x14ac:dyDescent="0.35">
      <c r="C26" s="10"/>
      <c r="D26" s="11"/>
      <c r="E26" s="11"/>
      <c r="F26" s="12"/>
      <c r="G26" s="12"/>
      <c r="H26" s="13"/>
      <c r="I26" s="18"/>
    </row>
    <row r="27" spans="3:9" ht="19.5" customHeight="1" x14ac:dyDescent="0.35">
      <c r="C27" s="20"/>
      <c r="D27" s="21"/>
      <c r="E27" s="21"/>
      <c r="F27" s="22"/>
      <c r="G27" s="22"/>
      <c r="H27" s="23"/>
      <c r="I27" s="24" t="e">
        <f>SUM(#REF!)</f>
        <v>#REF!</v>
      </c>
    </row>
    <row r="28" spans="3:9" ht="15" customHeight="1" x14ac:dyDescent="0.35">
      <c r="G28" s="28" t="s">
        <v>7</v>
      </c>
      <c r="H28" s="27">
        <f>SUM(H14:H26)</f>
        <v>687464</v>
      </c>
    </row>
    <row r="29" spans="3:9" ht="15" customHeight="1" x14ac:dyDescent="0.35">
      <c r="G29" s="29"/>
      <c r="H29" s="27"/>
    </row>
  </sheetData>
  <mergeCells count="5">
    <mergeCell ref="C9:H9"/>
    <mergeCell ref="C11:H11"/>
    <mergeCell ref="C10:H10"/>
    <mergeCell ref="H28:H29"/>
    <mergeCell ref="G28:G29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2023-02-02T13:38:55Z</dcterms:modified>
</cp:coreProperties>
</file>