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7" i="1" l="1"/>
</calcChain>
</file>

<file path=xl/sharedStrings.xml><?xml version="1.0" encoding="utf-8"?>
<sst xmlns="http://schemas.openxmlformats.org/spreadsheetml/2006/main" count="79" uniqueCount="69">
  <si>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</si>
  <si>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</si>
  <si>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</si>
  <si>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</si>
  <si>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</si>
  <si>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</si>
  <si>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</si>
  <si>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</si>
  <si>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TORNILLOS Y MATERIALES CUEVAS SRL</t>
  </si>
  <si>
    <t>TOTAL GENERAL</t>
  </si>
  <si>
    <t>RNC/CEDULA</t>
  </si>
  <si>
    <t>COMPRAS DEL 01/01/21 AL 31/01/21</t>
  </si>
  <si>
    <t>RAMON ELIAS GARCIA</t>
  </si>
  <si>
    <t>002-0061482-4</t>
  </si>
  <si>
    <t>AUTO REPUESTOS YSRAEL SRL</t>
  </si>
  <si>
    <t>001-0727366-6</t>
  </si>
  <si>
    <t>WILSON GARCIA MONEGRO</t>
  </si>
  <si>
    <t>001-1091600-4</t>
  </si>
  <si>
    <t>COMPRA DE GASOIL PARA LA PLANTA ELECTRICA Y LOS EQUIPOS DE RECOLECCION DE BASURA DE LA ALCALDIA</t>
  </si>
  <si>
    <t>101-11148-8</t>
  </si>
  <si>
    <t>AUTO REPUESTOS CARLITOS SRL</t>
  </si>
  <si>
    <t>001-0871196-1</t>
  </si>
  <si>
    <t>093-0022124-0</t>
  </si>
  <si>
    <t>MARIANO GUARIONEX ANDUJAR VALLEJO</t>
  </si>
  <si>
    <t>OZAMA DIESEL SRL</t>
  </si>
  <si>
    <t>086-0003246-3</t>
  </si>
  <si>
    <t>ROBERTO AMADO SOSA SANTANA</t>
  </si>
  <si>
    <t>000272/2021</t>
  </si>
  <si>
    <t>COMPRA DE  REPUESTOS PARA EL CAMION F08 DE LA INSTITUCION</t>
  </si>
  <si>
    <t>000273/2021</t>
  </si>
  <si>
    <t>COMPRA DE ACEITE HIDRAULICO PARA SER UTILIZADO EN CAMION F08 DE ESTA INSTITUCION</t>
  </si>
  <si>
    <t>FABRICACION DE MANGUERA SEGÚN MUESTRA PARA SER USADA EN EL CAMION F09 DE ESTA INSTITUCION</t>
  </si>
  <si>
    <t>000275/2021</t>
  </si>
  <si>
    <t>COMPRA DE BATERIA PARA LA PLANTA ELECTRICA DE LA ALCALDIA</t>
  </si>
  <si>
    <t>000276/2021</t>
  </si>
  <si>
    <t>000277/2021</t>
  </si>
  <si>
    <t>COMPRA DE PINTURAS Y MATERIALES ELECTRICOS PARA PINTAR E INTALAR LAS LUCES NAVIDEÑAS CON MOTIVO  A LA CELEBRACION DE LA NAVIDAD</t>
  </si>
  <si>
    <t>000278/2021</t>
  </si>
  <si>
    <t>MEDINA MONTAS AUTO REPUESTOS Y SERVICIOS</t>
  </si>
  <si>
    <t>MANTENIMIENTO Y REPARACION DE CAMIONETA F01 AL SERVICIO DE DEPARTAMENTO DE TRANSPORTACON DE ESTA INSTITUCION</t>
  </si>
  <si>
    <t>TALLERES ELECTRICOS GUSTAVO ADOLFO BARREIRO</t>
  </si>
  <si>
    <t>REPARACION COMPLETA DEL SISTEMA HIDRAULICO DEL CAMION COMPACTADOR F08 INCLUYENDO PIEZAS Y SERVICIOS</t>
  </si>
  <si>
    <t>000281/2021</t>
  </si>
  <si>
    <t>COMPRA DE GOMAS Y TUBOS PARA SER USADAS EN EL CAMION F06 DE ESTA INSTITUCION</t>
  </si>
  <si>
    <t>000282/2021</t>
  </si>
  <si>
    <t>COMPRA DE GOMAS Y TUBOS PARA SER USADAS EN EL CAMION F08 DE ESTA INSTITUCION</t>
  </si>
  <si>
    <t>000284/2021</t>
  </si>
  <si>
    <t>002-0041033-0</t>
  </si>
  <si>
    <t>BERNARDO ANTONIO GARCIA</t>
  </si>
  <si>
    <t>COMPRA DE ACEITE HID 68 PARA SER USADA EN LOS EQUIPOS DE RECOLECION DE BASURA DE LA ALCALDIA</t>
  </si>
  <si>
    <t>000285/2021</t>
  </si>
  <si>
    <t>COMPRA DE ACEITE HID 68 Y ACEITE DE MOTOR KENDALL SAE 50 PARA SER USADA EN LOS EQUIPOS DE RECOLECION DE BASURA DE LA ALCALDIA</t>
  </si>
  <si>
    <t>000286/2021</t>
  </si>
  <si>
    <t>MANUEL PEREZ PEÑA</t>
  </si>
  <si>
    <t>REPARACION COMPLETA DE FRENOS DE CAMION F09 INCLUYENDO PIEZAS Y SERVICIOS</t>
  </si>
  <si>
    <t>000287/2021</t>
  </si>
  <si>
    <t>COMPRA DE PAQUETES DE HOJAS DE MUELLE PARA CAMION COMPACTADOR F09</t>
  </si>
  <si>
    <t>OED008/2021</t>
  </si>
  <si>
    <t>COMPRA DE HERRAMIENTAS PARA EL DEPARTAMENTO DE ORNATO Y LIMPIEZA</t>
  </si>
  <si>
    <t>TOTAL DICIEMBRE</t>
  </si>
  <si>
    <t>000280/2021</t>
  </si>
  <si>
    <t>000279/2021</t>
  </si>
  <si>
    <t>REPARACION DEL CAMION F06 INCLUYENDO PIEZAS Y SERVICIOS</t>
  </si>
  <si>
    <t>000283/2021</t>
  </si>
  <si>
    <t>REPARACION CHASIS Y BASE DE BOTELLA CAMION F06</t>
  </si>
  <si>
    <t>000289/2021</t>
  </si>
  <si>
    <t>FABRICACION DE MANGUERA HIDRAULICA SEGÚN MUESTRA PARA EL CAMION COMPACTADR F09 DE ESTA INSTITUCION</t>
  </si>
  <si>
    <t>000291/2021</t>
  </si>
  <si>
    <t>COMPRA DE GOMA  PARA SER USADAS EN EL CAMION F02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</si>
</sst>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14" fontId="0" fillId="5" borderId="1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4" fontId="7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38"/>
  <sheetViews>
    <sheetView tabSelected="1" topLeftCell="C13" zoomScale="70" zoomScaleNormal="70" workbookViewId="0">
      <selection activeCell="I22" sqref="I22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9.5703125" style="12" customWidth="1"/>
    <col min="6" max="6" width="60.7109375" style="1" customWidth="1"/>
    <col min="7" max="7" width="119.28515625" style="1" customWidth="1"/>
    <col min="8" max="8" width="21" style="7" customWidth="1"/>
    <col min="9" max="9" width="25.28515625" style="19" customWidth="1"/>
    <col min="10" max="16384" width="11.42578125" style="1"/>
  </cols>
  <sheetData>
    <row r="9" spans="3:9" x14ac:dyDescent="0.35">
      <c r="C9" s="22" t="s">
        <v>5</v>
      </c>
      <c r="D9" s="22"/>
      <c r="E9" s="22"/>
      <c r="F9" s="22"/>
      <c r="G9" s="22"/>
      <c r="H9" s="22"/>
    </row>
    <row r="10" spans="3:9" x14ac:dyDescent="0.35">
      <c r="C10" s="22" t="s">
        <v>11</v>
      </c>
      <c r="D10" s="22"/>
      <c r="E10" s="22"/>
      <c r="F10" s="22"/>
      <c r="G10" s="22"/>
      <c r="H10" s="22"/>
    </row>
    <row r="11" spans="3:9" x14ac:dyDescent="0.35">
      <c r="C11" s="23" t="s">
        <v>6</v>
      </c>
      <c r="D11" s="23"/>
      <c r="E11" s="23"/>
      <c r="F11" s="23"/>
      <c r="G11" s="23"/>
      <c r="H11" s="23"/>
    </row>
    <row r="13" spans="3:9" s="4" customFormat="1" ht="24" x14ac:dyDescent="0.4">
      <c r="C13" s="8" t="s">
        <v>0</v>
      </c>
      <c r="D13" s="3" t="s">
        <v>1</v>
      </c>
      <c r="E13" s="13" t="s">
        <v>10</v>
      </c>
      <c r="F13" s="3" t="s">
        <v>3</v>
      </c>
      <c r="G13" s="3" t="s">
        <v>2</v>
      </c>
      <c r="H13" s="5" t="s">
        <v>4</v>
      </c>
      <c r="I13" s="20"/>
    </row>
    <row r="14" spans="3:9" ht="19.5" customHeight="1" x14ac:dyDescent="0.35">
      <c r="C14" s="14">
        <v>44532</v>
      </c>
      <c r="D14" s="15" t="s">
        <v>27</v>
      </c>
      <c r="E14" s="15">
        <v>130816182</v>
      </c>
      <c r="F14" s="16" t="s">
        <v>8</v>
      </c>
      <c r="G14" s="16" t="s">
        <v>28</v>
      </c>
      <c r="H14" s="17">
        <v>13000</v>
      </c>
    </row>
    <row r="15" spans="3:9" ht="19.5" customHeight="1" x14ac:dyDescent="0.35">
      <c r="C15" s="14">
        <v>44533</v>
      </c>
      <c r="D15" s="18" t="s">
        <v>29</v>
      </c>
      <c r="E15" s="15">
        <v>130816182</v>
      </c>
      <c r="F15" s="16" t="s">
        <v>8</v>
      </c>
      <c r="G15" s="16" t="s">
        <v>30</v>
      </c>
      <c r="H15" s="17">
        <v>8024</v>
      </c>
    </row>
    <row r="16" spans="3:9" ht="19.5" customHeight="1" x14ac:dyDescent="0.35">
      <c r="C16" s="14">
        <v>44536</v>
      </c>
      <c r="D16" s="15" t="s">
        <v>29</v>
      </c>
      <c r="E16" s="15">
        <v>130816182</v>
      </c>
      <c r="F16" s="16" t="s">
        <v>8</v>
      </c>
      <c r="G16" s="16" t="s">
        <v>31</v>
      </c>
      <c r="H16" s="17">
        <v>5000</v>
      </c>
    </row>
    <row r="17" spans="3:9" ht="19.5" customHeight="1" x14ac:dyDescent="0.35">
      <c r="C17" s="14">
        <v>44537</v>
      </c>
      <c r="D17" s="15" t="s">
        <v>32</v>
      </c>
      <c r="E17" s="15">
        <v>114015225</v>
      </c>
      <c r="F17" s="16" t="s">
        <v>20</v>
      </c>
      <c r="G17" s="16" t="s">
        <v>33</v>
      </c>
      <c r="H17" s="17">
        <v>21500</v>
      </c>
    </row>
    <row r="18" spans="3:9" ht="19.5" customHeight="1" x14ac:dyDescent="0.35">
      <c r="C18" s="14">
        <v>44537</v>
      </c>
      <c r="D18" s="15" t="s">
        <v>57</v>
      </c>
      <c r="E18" s="15" t="s">
        <v>19</v>
      </c>
      <c r="F18" s="16" t="s">
        <v>7</v>
      </c>
      <c r="G18" s="16" t="s">
        <v>58</v>
      </c>
      <c r="H18" s="17">
        <v>22625.119999999999</v>
      </c>
    </row>
    <row r="19" spans="3:9" ht="19.5" customHeight="1" x14ac:dyDescent="0.35">
      <c r="C19" s="14">
        <v>44539</v>
      </c>
      <c r="D19" s="15" t="s">
        <v>34</v>
      </c>
      <c r="E19" s="15">
        <v>130121486</v>
      </c>
      <c r="F19" s="16" t="s">
        <v>24</v>
      </c>
      <c r="G19" s="16" t="s">
        <v>18</v>
      </c>
      <c r="H19" s="17">
        <v>402200</v>
      </c>
    </row>
    <row r="20" spans="3:9" ht="19.5" customHeight="1" x14ac:dyDescent="0.35">
      <c r="C20" s="14">
        <v>44539</v>
      </c>
      <c r="D20" s="15" t="s">
        <v>35</v>
      </c>
      <c r="E20" s="15" t="s">
        <v>19</v>
      </c>
      <c r="F20" s="16" t="s">
        <v>7</v>
      </c>
      <c r="G20" s="16" t="s">
        <v>36</v>
      </c>
      <c r="H20" s="17">
        <v>8145.3</v>
      </c>
    </row>
    <row r="21" spans="3:9" ht="19.5" customHeight="1" x14ac:dyDescent="0.35">
      <c r="C21" s="14">
        <v>44539</v>
      </c>
      <c r="D21" s="15" t="s">
        <v>37</v>
      </c>
      <c r="E21" s="15">
        <v>131859712</v>
      </c>
      <c r="F21" s="16" t="s">
        <v>38</v>
      </c>
      <c r="G21" s="16" t="s">
        <v>39</v>
      </c>
      <c r="H21" s="17">
        <v>21800</v>
      </c>
    </row>
    <row r="22" spans="3:9" ht="19.5" customHeight="1" x14ac:dyDescent="0.35">
      <c r="C22" s="14">
        <v>44510</v>
      </c>
      <c r="D22" s="15" t="s">
        <v>61</v>
      </c>
      <c r="E22" s="15" t="s">
        <v>25</v>
      </c>
      <c r="F22" s="16" t="s">
        <v>26</v>
      </c>
      <c r="G22" s="16" t="s">
        <v>62</v>
      </c>
      <c r="H22" s="17">
        <v>50288</v>
      </c>
    </row>
    <row r="23" spans="3:9" ht="19.5" customHeight="1" x14ac:dyDescent="0.35">
      <c r="C23" s="14">
        <v>44540</v>
      </c>
      <c r="D23" s="15" t="s">
        <v>60</v>
      </c>
      <c r="E23" s="15" t="s">
        <v>21</v>
      </c>
      <c r="F23" s="16" t="s">
        <v>40</v>
      </c>
      <c r="G23" s="16" t="s">
        <v>41</v>
      </c>
      <c r="H23" s="17">
        <v>500000</v>
      </c>
    </row>
    <row r="24" spans="3:9" ht="19.5" customHeight="1" x14ac:dyDescent="0.35">
      <c r="C24" s="14">
        <v>44543</v>
      </c>
      <c r="D24" s="15" t="s">
        <v>42</v>
      </c>
      <c r="E24" s="15" t="s">
        <v>15</v>
      </c>
      <c r="F24" s="16" t="s">
        <v>16</v>
      </c>
      <c r="G24" s="16" t="s">
        <v>43</v>
      </c>
      <c r="H24" s="17">
        <v>39000</v>
      </c>
    </row>
    <row r="25" spans="3:9" ht="19.5" customHeight="1" x14ac:dyDescent="0.35">
      <c r="C25" s="14">
        <v>44543</v>
      </c>
      <c r="D25" s="15" t="s">
        <v>44</v>
      </c>
      <c r="E25" s="15" t="s">
        <v>15</v>
      </c>
      <c r="F25" s="16" t="s">
        <v>16</v>
      </c>
      <c r="G25" s="16" t="s">
        <v>45</v>
      </c>
      <c r="H25" s="17">
        <v>24000</v>
      </c>
    </row>
    <row r="26" spans="3:9" ht="19.5" customHeight="1" x14ac:dyDescent="0.35">
      <c r="C26" s="14">
        <v>44552</v>
      </c>
      <c r="D26" s="15" t="s">
        <v>63</v>
      </c>
      <c r="E26" s="15" t="s">
        <v>22</v>
      </c>
      <c r="F26" s="16" t="s">
        <v>23</v>
      </c>
      <c r="G26" s="16" t="s">
        <v>64</v>
      </c>
      <c r="H26" s="17">
        <v>6000</v>
      </c>
    </row>
    <row r="27" spans="3:9" ht="19.5" customHeight="1" x14ac:dyDescent="0.35">
      <c r="C27" s="14">
        <v>44552</v>
      </c>
      <c r="D27" s="15" t="s">
        <v>46</v>
      </c>
      <c r="E27" s="15" t="s">
        <v>47</v>
      </c>
      <c r="F27" s="16" t="s">
        <v>48</v>
      </c>
      <c r="G27" s="16" t="s">
        <v>49</v>
      </c>
      <c r="H27" s="17">
        <v>6600</v>
      </c>
    </row>
    <row r="28" spans="3:9" ht="19.5" customHeight="1" x14ac:dyDescent="0.35">
      <c r="C28" s="14">
        <v>44554</v>
      </c>
      <c r="D28" s="15" t="s">
        <v>50</v>
      </c>
      <c r="E28" s="15">
        <v>130808627</v>
      </c>
      <c r="F28" s="16" t="s">
        <v>14</v>
      </c>
      <c r="G28" s="16" t="s">
        <v>51</v>
      </c>
      <c r="H28" s="17">
        <v>22184</v>
      </c>
    </row>
    <row r="29" spans="3:9" ht="19.5" customHeight="1" x14ac:dyDescent="0.35">
      <c r="C29" s="14">
        <v>44557</v>
      </c>
      <c r="D29" s="15" t="s">
        <v>52</v>
      </c>
      <c r="E29" s="15" t="s">
        <v>17</v>
      </c>
      <c r="F29" s="16" t="s">
        <v>53</v>
      </c>
      <c r="G29" s="16" t="s">
        <v>54</v>
      </c>
      <c r="H29" s="17">
        <v>24662</v>
      </c>
    </row>
    <row r="30" spans="3:9" ht="19.5" customHeight="1" x14ac:dyDescent="0.35">
      <c r="C30" s="14">
        <v>44559</v>
      </c>
      <c r="D30" s="15" t="s">
        <v>55</v>
      </c>
      <c r="E30" s="15" t="s">
        <v>13</v>
      </c>
      <c r="F30" s="16" t="s">
        <v>12</v>
      </c>
      <c r="G30" s="16" t="s">
        <v>56</v>
      </c>
      <c r="H30" s="17">
        <v>49000</v>
      </c>
    </row>
    <row r="31" spans="3:9" ht="19.5" customHeight="1" x14ac:dyDescent="0.35">
      <c r="C31" s="14">
        <v>44560</v>
      </c>
      <c r="D31" s="15" t="s">
        <v>65</v>
      </c>
      <c r="E31" s="15">
        <v>130816182</v>
      </c>
      <c r="F31" s="16" t="s">
        <v>8</v>
      </c>
      <c r="G31" s="16" t="s">
        <v>66</v>
      </c>
      <c r="H31" s="17">
        <v>22420</v>
      </c>
      <c r="I31" s="21"/>
    </row>
    <row r="32" spans="3:9" ht="19.5" customHeight="1" x14ac:dyDescent="0.35">
      <c r="C32" s="14">
        <v>44561</v>
      </c>
      <c r="D32" s="15" t="s">
        <v>67</v>
      </c>
      <c r="E32" s="15" t="s">
        <v>15</v>
      </c>
      <c r="F32" s="16" t="s">
        <v>16</v>
      </c>
      <c r="G32" s="16" t="s">
        <v>68</v>
      </c>
      <c r="H32" s="17">
        <v>6000</v>
      </c>
      <c r="I32" s="21"/>
    </row>
    <row r="33" spans="3:9" ht="19.5" customHeight="1" x14ac:dyDescent="0.35">
      <c r="C33" s="14"/>
      <c r="D33" s="15"/>
      <c r="E33" s="15"/>
      <c r="F33" s="16"/>
      <c r="G33" s="16"/>
      <c r="H33" s="17"/>
      <c r="I33" s="21"/>
    </row>
    <row r="34" spans="3:9" ht="19.5" customHeight="1" x14ac:dyDescent="0.35">
      <c r="C34" s="14"/>
      <c r="D34" s="15"/>
      <c r="E34" s="15"/>
      <c r="F34" s="16"/>
      <c r="G34" s="16"/>
      <c r="H34" s="17"/>
      <c r="I34" s="21"/>
    </row>
    <row r="35" spans="3:9" ht="19.5" customHeight="1" x14ac:dyDescent="0.35">
      <c r="C35" s="14"/>
      <c r="D35" s="15"/>
      <c r="E35" s="15"/>
      <c r="F35" s="16"/>
      <c r="G35" s="16"/>
      <c r="H35" s="17"/>
      <c r="I35" s="19" t="s">
        <v>59</v>
      </c>
    </row>
    <row r="36" spans="3:9" ht="19.5" customHeight="1" x14ac:dyDescent="0.35">
      <c r="C36" s="10"/>
      <c r="D36" s="9"/>
      <c r="E36" s="9"/>
      <c r="F36" s="2"/>
      <c r="G36" s="2"/>
      <c r="H36" s="6"/>
      <c r="I36" s="21">
        <f>SUM(H14:H35)</f>
        <v>1252448.42</v>
      </c>
    </row>
    <row r="37" spans="3:9" ht="15" customHeight="1" x14ac:dyDescent="0.35">
      <c r="G37" s="25" t="s">
        <v>9</v>
      </c>
      <c r="H37" s="24">
        <f>SUM(H14:H36)</f>
        <v>1252448.42</v>
      </c>
    </row>
    <row r="38" spans="3:9" ht="15" customHeight="1" x14ac:dyDescent="0.35">
      <c r="G38" s="26"/>
      <c r="H38" s="24"/>
    </row>
  </sheetData>
  <mergeCells count="5">
    <mergeCell ref="C9:H9"/>
    <mergeCell ref="C11:H11"/>
    <mergeCell ref="C10:H10"/>
    <mergeCell ref="H37:H38"/>
    <mergeCell ref="G37:G38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2022-01-19T13:42:45Z</dcterms:modified>
</cp:coreProperties>
</file>